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408"/>
  <workbookPr showInkAnnotation="0" checkCompatibility="1"/>
  <mc:AlternateContent xmlns:mc="http://schemas.openxmlformats.org/markup-compatibility/2006">
    <mc:Choice Requires="x15">
      <x15ac:absPath xmlns:x15ac="http://schemas.microsoft.com/office/spreadsheetml/2010/11/ac" url="/Users/LittleNL/Dropbox/"/>
    </mc:Choice>
  </mc:AlternateContent>
  <bookViews>
    <workbookView xWindow="640" yWindow="1180" windowWidth="24960" windowHeight="13780" tabRatio="500"/>
  </bookViews>
  <sheets>
    <sheet name="CIP Hours" sheetId="1" r:id="rId1"/>
  </sheets>
  <definedNames>
    <definedName name="WinCalendar_Calendar_1">NA()</definedName>
    <definedName name="WinCalendar_Calendar_10">NA()</definedName>
    <definedName name="WinCalendar_Calendar_11">NA()</definedName>
    <definedName name="WinCalendar_Calendar_12">NA()</definedName>
    <definedName name="WinCalendar_Calendar_2">NA()</definedName>
    <definedName name="WinCalendar_Calendar_3">NA()</definedName>
    <definedName name="WinCalendar_Calendar_4">NA()</definedName>
    <definedName name="WinCalendar_Calendar_5">NA()</definedName>
    <definedName name="WinCalendar_Calendar_6">NA()</definedName>
    <definedName name="WinCalendar_Calendar_7">NA()</definedName>
    <definedName name="WinCalendar_Calendar_8">NA()</definedName>
    <definedName name="WinCalendar_Calendar_9">NA()</definedName>
  </definedNames>
  <calcPr calcId="15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W44" i="1" l="1"/>
  <c r="X44" i="1"/>
  <c r="W43" i="1"/>
  <c r="X43" i="1"/>
  <c r="W42" i="1"/>
  <c r="X42" i="1"/>
  <c r="W41" i="1"/>
  <c r="X41" i="1"/>
  <c r="W40" i="1"/>
  <c r="X40" i="1"/>
  <c r="W39" i="1"/>
  <c r="X39" i="1"/>
  <c r="W38" i="1"/>
  <c r="X38" i="1"/>
  <c r="W37" i="1"/>
  <c r="X37" i="1"/>
  <c r="W36" i="1"/>
  <c r="X36" i="1"/>
  <c r="W35" i="1"/>
  <c r="X35" i="1"/>
  <c r="W34" i="1"/>
  <c r="X34" i="1"/>
  <c r="W33" i="1"/>
  <c r="X33" i="1"/>
  <c r="W32" i="1"/>
  <c r="X32" i="1"/>
  <c r="W31" i="1"/>
  <c r="X31" i="1"/>
  <c r="W30" i="1"/>
  <c r="X30" i="1"/>
  <c r="W29" i="1"/>
  <c r="X29" i="1"/>
  <c r="W28" i="1"/>
  <c r="X28" i="1"/>
  <c r="W27" i="1"/>
  <c r="X27" i="1"/>
  <c r="W26" i="1"/>
  <c r="X26" i="1"/>
  <c r="W25" i="1"/>
  <c r="X25" i="1"/>
  <c r="W24" i="1"/>
  <c r="X24" i="1"/>
  <c r="W23" i="1"/>
  <c r="X23" i="1"/>
  <c r="W22" i="1"/>
  <c r="X22" i="1"/>
  <c r="W21" i="1"/>
  <c r="X21" i="1"/>
  <c r="W20" i="1"/>
  <c r="X20" i="1"/>
  <c r="W19" i="1"/>
  <c r="H19" i="1"/>
  <c r="X19" i="1"/>
  <c r="W18" i="1"/>
  <c r="H18" i="1"/>
  <c r="X18" i="1"/>
  <c r="W17" i="1"/>
  <c r="H17" i="1"/>
  <c r="X17" i="1"/>
  <c r="W16" i="1"/>
  <c r="H16" i="1"/>
  <c r="X16" i="1"/>
  <c r="W15" i="1"/>
  <c r="H15" i="1"/>
  <c r="X15" i="1"/>
  <c r="W14" i="1"/>
  <c r="H14" i="1"/>
  <c r="X14" i="1"/>
  <c r="W13" i="1"/>
  <c r="H13" i="1"/>
  <c r="X13" i="1"/>
  <c r="W12" i="1"/>
  <c r="H12" i="1"/>
  <c r="X12" i="1"/>
  <c r="W11" i="1"/>
  <c r="H11" i="1"/>
  <c r="X11" i="1"/>
  <c r="W10" i="1"/>
  <c r="H10" i="1"/>
  <c r="X10" i="1"/>
  <c r="W9" i="1"/>
  <c r="H9" i="1"/>
  <c r="X9" i="1"/>
  <c r="W8" i="1"/>
  <c r="H8" i="1"/>
  <c r="X8" i="1"/>
  <c r="W7" i="1"/>
  <c r="H7" i="1"/>
  <c r="X7" i="1"/>
  <c r="W6" i="1"/>
  <c r="H6" i="1"/>
  <c r="X6" i="1"/>
  <c r="W5" i="1"/>
  <c r="H5" i="1"/>
  <c r="X5" i="1"/>
  <c r="W4" i="1"/>
  <c r="H4" i="1"/>
  <c r="X4" i="1"/>
</calcChain>
</file>

<file path=xl/sharedStrings.xml><?xml version="1.0" encoding="utf-8"?>
<sst xmlns="http://schemas.openxmlformats.org/spreadsheetml/2006/main" count="110" uniqueCount="85">
  <si>
    <t>Boy's Brigade 7th Company CIP Hours (Updated on 10 February 2016)</t>
  </si>
  <si>
    <t>BB Cares</t>
  </si>
  <si>
    <t>SAJS Carnival</t>
  </si>
  <si>
    <t>Christmas Light Up</t>
  </si>
  <si>
    <t>BBSG 2013</t>
  </si>
  <si>
    <t>Total Hours For 2013</t>
  </si>
  <si>
    <t>First Day Of School Training</t>
  </si>
  <si>
    <t>NDP / Founder's Day Parade</t>
  </si>
  <si>
    <t>BBSG 2014</t>
  </si>
  <si>
    <t>Total Hours For 2014</t>
  </si>
  <si>
    <t>Flag Day</t>
  </si>
  <si>
    <t>BB Cares(laser Tag)</t>
  </si>
  <si>
    <t>National Day 2015</t>
  </si>
  <si>
    <t>Founder's Day</t>
  </si>
  <si>
    <t>BBLC Cambodia</t>
  </si>
  <si>
    <t>Others</t>
  </si>
  <si>
    <t>BBSG 2015</t>
  </si>
  <si>
    <t>Total Hours For 2015</t>
  </si>
  <si>
    <t>Total Hours 2013-2015</t>
  </si>
  <si>
    <t>S/N</t>
  </si>
  <si>
    <t>Name</t>
  </si>
  <si>
    <t>Class</t>
  </si>
  <si>
    <t>Andrew Soh Yan Cheng</t>
  </si>
  <si>
    <t>4S1</t>
  </si>
  <si>
    <t>Caleb Gan Jia Le</t>
  </si>
  <si>
    <t>4SA</t>
  </si>
  <si>
    <t>Dylan Lim Jun Herng</t>
  </si>
  <si>
    <t>4J2</t>
  </si>
  <si>
    <t>Ezra John Ngi</t>
  </si>
  <si>
    <t>4S2</t>
  </si>
  <si>
    <t>Gamaliel Gan Wei Jun</t>
  </si>
  <si>
    <t>4SB</t>
  </si>
  <si>
    <t>Jerome Wong Sai Mun</t>
  </si>
  <si>
    <t>Joshua Quah Keane</t>
  </si>
  <si>
    <t>4S3</t>
  </si>
  <si>
    <t>Kyle Elisha Koh Wee Ren</t>
  </si>
  <si>
    <t>4J1</t>
  </si>
  <si>
    <t>Nigel Foo Yi Tai</t>
  </si>
  <si>
    <t>Noel Wee Ee Cher</t>
  </si>
  <si>
    <t>Paul Norman Chan</t>
  </si>
  <si>
    <t>Ryan Tan</t>
  </si>
  <si>
    <t>Samuel Eng Lik Ren</t>
  </si>
  <si>
    <t>Siow Yu Hunk</t>
  </si>
  <si>
    <t>Soo Hong Ce</t>
  </si>
  <si>
    <t>4J4</t>
  </si>
  <si>
    <t>Timothy Wong Jin En</t>
  </si>
  <si>
    <t>Caleb Chong</t>
  </si>
  <si>
    <t>3SB</t>
  </si>
  <si>
    <t>Calvin Choy</t>
  </si>
  <si>
    <t>3S2</t>
  </si>
  <si>
    <t>Darren Ang</t>
  </si>
  <si>
    <t>John Tan</t>
  </si>
  <si>
    <t>Joshua Dui</t>
  </si>
  <si>
    <t>3S1</t>
  </si>
  <si>
    <t>Jotham Wong</t>
  </si>
  <si>
    <t>Matthias Chew</t>
  </si>
  <si>
    <t>3J4</t>
  </si>
  <si>
    <t>Theodore Tan</t>
  </si>
  <si>
    <t>Tristan Lim</t>
  </si>
  <si>
    <t>Zachary Cheong</t>
  </si>
  <si>
    <t>3S3</t>
  </si>
  <si>
    <t>Andrew Koh</t>
  </si>
  <si>
    <t>2A</t>
  </si>
  <si>
    <t>Ong Xiao Zhong Nathaniel</t>
  </si>
  <si>
    <t>Soh E-Ern Joshua</t>
  </si>
  <si>
    <t>Tan Yu Jie Caleb</t>
  </si>
  <si>
    <t>2B</t>
  </si>
  <si>
    <t>Asher Koh Xin En</t>
  </si>
  <si>
    <t>2C</t>
  </si>
  <si>
    <t>Ian Yeoh Jaren</t>
  </si>
  <si>
    <t>2D</t>
  </si>
  <si>
    <t>Wang Jun Hui Shawn</t>
  </si>
  <si>
    <t>Franklin Leong Ho</t>
  </si>
  <si>
    <t>2J2</t>
  </si>
  <si>
    <t>Tan Xing Yau</t>
  </si>
  <si>
    <t>2J</t>
  </si>
  <si>
    <t>Ang Xiang Jun</t>
  </si>
  <si>
    <t>Brendan Jian-Lin Adriel</t>
  </si>
  <si>
    <t>Chui Kai Xian Darren</t>
  </si>
  <si>
    <t>Joshah Tan Choon Cher</t>
  </si>
  <si>
    <t>Kalithasan Mithran</t>
  </si>
  <si>
    <t>2M</t>
  </si>
  <si>
    <t>Ong Yong Chang</t>
  </si>
  <si>
    <t>*Others: TRBC Children's Enrichment Church Camp</t>
  </si>
  <si>
    <t>7th Coy CIP Hours_10022016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</si>
</sst>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0.0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12"/>
      <color rgb="FFFF0000"/>
      <name val="Arial"/>
      <family val="2"/>
    </font>
    <font>
      <b/>
      <i/>
      <sz val="10"/>
      <name val="Arial"/>
      <family val="2"/>
    </font>
    <font>
      <b/>
      <i/>
      <sz val="10"/>
      <color theme="1"/>
      <name val="Arial"/>
      <family val="2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8"/>
      <color indexed="8"/>
      <name val="Arial Narrow"/>
      <family val="2"/>
    </font>
    <font>
      <sz val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55"/>
        <bgColor indexed="24"/>
      </patternFill>
    </fill>
    <fill>
      <patternFill patternType="solid">
        <fgColor indexed="31"/>
        <bgColor indexed="4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47"/>
      </patternFill>
    </fill>
    <fill>
      <patternFill patternType="solid">
        <fgColor theme="1" tint="0.249977111117893"/>
        <bgColor indexed="64"/>
      </patternFill>
    </fill>
    <fill>
      <patternFill patternType="solid">
        <fgColor indexed="47"/>
        <bgColor indexed="41"/>
      </patternFill>
    </fill>
    <fill>
      <patternFill patternType="solid">
        <fgColor indexed="22"/>
        <bgColor indexed="41"/>
      </patternFill>
    </fill>
  </fills>
  <borders count="37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5">
    <xf numFmtId="0" fontId="0" fillId="0" borderId="0"/>
    <xf numFmtId="43" fontId="1" fillId="0" borderId="0" applyFill="0" applyBorder="0" applyAlignment="0" applyProtection="0"/>
    <xf numFmtId="0" fontId="5" fillId="0" borderId="0"/>
    <xf numFmtId="0" fontId="8" fillId="0" borderId="0"/>
    <xf numFmtId="49" fontId="9" fillId="11" borderId="0">
      <alignment horizontal="left" vertical="top" wrapText="1"/>
    </xf>
  </cellStyleXfs>
  <cellXfs count="77">
    <xf numFmtId="0" fontId="0" fillId="0" borderId="0" xfId="0"/>
    <xf numFmtId="0" fontId="2" fillId="0" borderId="0" xfId="0" applyFont="1" applyAlignment="1">
      <alignment horizontal="left"/>
    </xf>
    <xf numFmtId="1" fontId="3" fillId="2" borderId="1" xfId="0" applyNumberFormat="1" applyFont="1" applyFill="1" applyBorder="1" applyAlignment="1">
      <alignment horizontal="center" textRotation="90"/>
    </xf>
    <xf numFmtId="1" fontId="3" fillId="2" borderId="2" xfId="0" applyNumberFormat="1" applyFont="1" applyFill="1" applyBorder="1" applyAlignment="1">
      <alignment horizontal="center" textRotation="90"/>
    </xf>
    <xf numFmtId="2" fontId="4" fillId="3" borderId="2" xfId="0" applyNumberFormat="1" applyFont="1" applyFill="1" applyBorder="1" applyAlignment="1">
      <alignment horizontal="center" textRotation="90"/>
    </xf>
    <xf numFmtId="1" fontId="4" fillId="2" borderId="2" xfId="0" applyNumberFormat="1" applyFont="1" applyFill="1" applyBorder="1" applyAlignment="1">
      <alignment horizontal="center" textRotation="90"/>
    </xf>
    <xf numFmtId="164" fontId="3" fillId="3" borderId="3" xfId="0" applyNumberFormat="1" applyFont="1" applyFill="1" applyBorder="1" applyAlignment="1">
      <alignment horizontal="center" textRotation="90"/>
    </xf>
    <xf numFmtId="2" fontId="4" fillId="4" borderId="4" xfId="0" applyNumberFormat="1" applyFont="1" applyFill="1" applyBorder="1" applyAlignment="1">
      <alignment horizontal="center" textRotation="90"/>
    </xf>
    <xf numFmtId="0" fontId="6" fillId="5" borderId="5" xfId="2" applyFont="1" applyFill="1" applyBorder="1" applyAlignment="1">
      <alignment horizontal="center"/>
    </xf>
    <xf numFmtId="0" fontId="6" fillId="5" borderId="5" xfId="2" applyFont="1" applyFill="1" applyBorder="1"/>
    <xf numFmtId="0" fontId="6" fillId="5" borderId="5" xfId="2" applyFont="1" applyFill="1" applyBorder="1" applyAlignment="1">
      <alignment horizontal="left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5" fillId="6" borderId="10" xfId="2" applyFill="1" applyBorder="1" applyAlignment="1">
      <alignment horizontal="center"/>
    </xf>
    <xf numFmtId="0" fontId="5" fillId="6" borderId="10" xfId="2" applyFont="1" applyFill="1" applyBorder="1"/>
    <xf numFmtId="0" fontId="5" fillId="6" borderId="11" xfId="2" applyFont="1" applyFill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1" fillId="3" borderId="7" xfId="1" applyNumberFormat="1" applyFont="1" applyFill="1" applyBorder="1" applyAlignment="1">
      <alignment horizontal="center"/>
    </xf>
    <xf numFmtId="164" fontId="0" fillId="7" borderId="7" xfId="0" applyNumberFormat="1" applyFill="1" applyBorder="1" applyAlignment="1">
      <alignment horizontal="center"/>
    </xf>
    <xf numFmtId="164" fontId="1" fillId="7" borderId="7" xfId="1" applyNumberFormat="1" applyFont="1" applyFill="1" applyBorder="1" applyAlignment="1">
      <alignment horizontal="center"/>
    </xf>
    <xf numFmtId="164" fontId="1" fillId="3" borderId="8" xfId="1" applyNumberFormat="1" applyFont="1" applyFill="1" applyBorder="1" applyAlignment="1">
      <alignment horizontal="center"/>
    </xf>
    <xf numFmtId="164" fontId="7" fillId="4" borderId="9" xfId="1" applyNumberFormat="1" applyFont="1" applyFill="1" applyBorder="1" applyAlignment="1">
      <alignment horizontal="center"/>
    </xf>
    <xf numFmtId="0" fontId="5" fillId="6" borderId="5" xfId="2" applyFont="1" applyFill="1" applyBorder="1"/>
    <xf numFmtId="0" fontId="5" fillId="6" borderId="6" xfId="2" applyFont="1" applyFill="1" applyBorder="1" applyAlignment="1">
      <alignment horizontal="center"/>
    </xf>
    <xf numFmtId="164" fontId="0" fillId="0" borderId="7" xfId="0" applyNumberFormat="1" applyFill="1" applyBorder="1" applyAlignment="1">
      <alignment horizontal="center"/>
    </xf>
    <xf numFmtId="0" fontId="5" fillId="6" borderId="12" xfId="2" applyFont="1" applyFill="1" applyBorder="1"/>
    <xf numFmtId="0" fontId="5" fillId="6" borderId="13" xfId="2" applyFont="1" applyFill="1" applyBorder="1" applyAlignment="1">
      <alignment horizontal="center"/>
    </xf>
    <xf numFmtId="0" fontId="5" fillId="6" borderId="14" xfId="2" applyFill="1" applyBorder="1" applyAlignment="1">
      <alignment horizontal="center"/>
    </xf>
    <xf numFmtId="0" fontId="5" fillId="6" borderId="15" xfId="2" applyFont="1" applyFill="1" applyBorder="1"/>
    <xf numFmtId="0" fontId="5" fillId="6" borderId="15" xfId="2" applyFont="1" applyFill="1" applyBorder="1" applyAlignment="1">
      <alignment horizontal="center"/>
    </xf>
    <xf numFmtId="164" fontId="0" fillId="0" borderId="16" xfId="0" applyNumberFormat="1" applyFill="1" applyBorder="1" applyAlignment="1">
      <alignment horizontal="center"/>
    </xf>
    <xf numFmtId="164" fontId="0" fillId="0" borderId="17" xfId="0" applyNumberFormat="1" applyFill="1" applyBorder="1" applyAlignment="1">
      <alignment horizontal="center"/>
    </xf>
    <xf numFmtId="164" fontId="1" fillId="3" borderId="17" xfId="1" applyNumberFormat="1" applyFont="1" applyFill="1" applyBorder="1" applyAlignment="1">
      <alignment horizontal="center"/>
    </xf>
    <xf numFmtId="164" fontId="0" fillId="7" borderId="17" xfId="0" applyNumberFormat="1" applyFill="1" applyBorder="1" applyAlignment="1">
      <alignment horizontal="center"/>
    </xf>
    <xf numFmtId="164" fontId="1" fillId="7" borderId="17" xfId="1" applyNumberFormat="1" applyFont="1" applyFill="1" applyBorder="1" applyAlignment="1">
      <alignment horizontal="center"/>
    </xf>
    <xf numFmtId="164" fontId="1" fillId="3" borderId="18" xfId="1" applyNumberFormat="1" applyFont="1" applyFill="1" applyBorder="1" applyAlignment="1">
      <alignment horizontal="center"/>
    </xf>
    <xf numFmtId="164" fontId="7" fillId="4" borderId="19" xfId="1" applyNumberFormat="1" applyFont="1" applyFill="1" applyBorder="1" applyAlignment="1">
      <alignment horizontal="center"/>
    </xf>
    <xf numFmtId="0" fontId="5" fillId="8" borderId="10" xfId="2" applyFill="1" applyBorder="1" applyAlignment="1">
      <alignment horizontal="center"/>
    </xf>
    <xf numFmtId="0" fontId="5" fillId="8" borderId="10" xfId="2" applyFont="1" applyFill="1" applyBorder="1"/>
    <xf numFmtId="164" fontId="0" fillId="9" borderId="20" xfId="0" applyNumberFormat="1" applyFill="1" applyBorder="1" applyAlignment="1">
      <alignment horizontal="center"/>
    </xf>
    <xf numFmtId="164" fontId="0" fillId="9" borderId="21" xfId="0" applyNumberFormat="1" applyFill="1" applyBorder="1" applyAlignment="1">
      <alignment horizontal="center"/>
    </xf>
    <xf numFmtId="164" fontId="0" fillId="9" borderId="22" xfId="0" applyNumberFormat="1" applyFill="1" applyBorder="1" applyAlignment="1">
      <alignment horizontal="center"/>
    </xf>
    <xf numFmtId="164" fontId="0" fillId="0" borderId="23" xfId="0" applyNumberFormat="1" applyFill="1" applyBorder="1" applyAlignment="1">
      <alignment horizontal="center"/>
    </xf>
    <xf numFmtId="164" fontId="0" fillId="7" borderId="23" xfId="0" applyNumberFormat="1" applyFill="1" applyBorder="1" applyAlignment="1">
      <alignment horizontal="center"/>
    </xf>
    <xf numFmtId="164" fontId="1" fillId="3" borderId="23" xfId="1" applyNumberFormat="1" applyFont="1" applyFill="1" applyBorder="1" applyAlignment="1">
      <alignment horizontal="center"/>
    </xf>
    <xf numFmtId="164" fontId="1" fillId="7" borderId="23" xfId="1" applyNumberFormat="1" applyFont="1" applyFill="1" applyBorder="1" applyAlignment="1">
      <alignment horizontal="center"/>
    </xf>
    <xf numFmtId="164" fontId="1" fillId="3" borderId="24" xfId="1" applyNumberFormat="1" applyFont="1" applyFill="1" applyBorder="1" applyAlignment="1">
      <alignment horizontal="center"/>
    </xf>
    <xf numFmtId="164" fontId="7" fillId="4" borderId="25" xfId="1" applyNumberFormat="1" applyFont="1" applyFill="1" applyBorder="1" applyAlignment="1">
      <alignment horizontal="center"/>
    </xf>
    <xf numFmtId="0" fontId="5" fillId="8" borderId="5" xfId="2" applyFont="1" applyFill="1" applyBorder="1"/>
    <xf numFmtId="0" fontId="5" fillId="8" borderId="5" xfId="2" applyFont="1" applyFill="1" applyBorder="1" applyAlignment="1">
      <alignment horizontal="center"/>
    </xf>
    <xf numFmtId="164" fontId="0" fillId="9" borderId="26" xfId="0" applyNumberFormat="1" applyFill="1" applyBorder="1" applyAlignment="1">
      <alignment horizontal="center"/>
    </xf>
    <xf numFmtId="164" fontId="0" fillId="9" borderId="0" xfId="0" applyNumberFormat="1" applyFill="1" applyBorder="1" applyAlignment="1">
      <alignment horizontal="center"/>
    </xf>
    <xf numFmtId="164" fontId="0" fillId="9" borderId="27" xfId="0" applyNumberFormat="1" applyFill="1" applyBorder="1" applyAlignment="1">
      <alignment horizontal="center"/>
    </xf>
    <xf numFmtId="0" fontId="5" fillId="8" borderId="14" xfId="2" applyFill="1" applyBorder="1" applyAlignment="1">
      <alignment horizontal="center"/>
    </xf>
    <xf numFmtId="0" fontId="5" fillId="8" borderId="15" xfId="2" applyFont="1" applyFill="1" applyBorder="1"/>
    <xf numFmtId="0" fontId="5" fillId="8" borderId="15" xfId="2" applyFont="1" applyFill="1" applyBorder="1" applyAlignment="1">
      <alignment horizontal="center"/>
    </xf>
    <xf numFmtId="164" fontId="0" fillId="9" borderId="28" xfId="0" applyNumberFormat="1" applyFill="1" applyBorder="1" applyAlignment="1">
      <alignment horizontal="center"/>
    </xf>
    <xf numFmtId="164" fontId="0" fillId="9" borderId="29" xfId="0" applyNumberFormat="1" applyFill="1" applyBorder="1" applyAlignment="1">
      <alignment horizontal="center"/>
    </xf>
    <xf numFmtId="164" fontId="0" fillId="9" borderId="30" xfId="0" applyNumberFormat="1" applyFill="1" applyBorder="1" applyAlignment="1">
      <alignment horizontal="center"/>
    </xf>
    <xf numFmtId="0" fontId="5" fillId="10" borderId="10" xfId="2" applyFill="1" applyBorder="1" applyAlignment="1">
      <alignment horizontal="center"/>
    </xf>
    <xf numFmtId="0" fontId="5" fillId="10" borderId="10" xfId="2" applyFont="1" applyFill="1" applyBorder="1"/>
    <xf numFmtId="0" fontId="5" fillId="10" borderId="10" xfId="2" applyFont="1" applyFill="1" applyBorder="1" applyAlignment="1">
      <alignment horizontal="center"/>
    </xf>
    <xf numFmtId="164" fontId="0" fillId="9" borderId="31" xfId="0" applyNumberFormat="1" applyFill="1" applyBorder="1" applyAlignment="1">
      <alignment horizontal="center"/>
    </xf>
    <xf numFmtId="164" fontId="0" fillId="0" borderId="32" xfId="0" applyNumberFormat="1" applyFill="1" applyBorder="1" applyAlignment="1">
      <alignment horizontal="center"/>
    </xf>
    <xf numFmtId="164" fontId="1" fillId="3" borderId="33" xfId="1" applyNumberFormat="1" applyFont="1" applyFill="1" applyBorder="1" applyAlignment="1">
      <alignment horizontal="center"/>
    </xf>
    <xf numFmtId="164" fontId="7" fillId="4" borderId="34" xfId="0" applyNumberFormat="1" applyFont="1" applyFill="1" applyBorder="1" applyAlignment="1">
      <alignment horizontal="center"/>
    </xf>
    <xf numFmtId="0" fontId="5" fillId="10" borderId="5" xfId="2" applyFont="1" applyFill="1" applyBorder="1"/>
    <xf numFmtId="0" fontId="5" fillId="10" borderId="5" xfId="2" applyFont="1" applyFill="1" applyBorder="1" applyAlignment="1">
      <alignment horizontal="center"/>
    </xf>
    <xf numFmtId="164" fontId="7" fillId="4" borderId="9" xfId="0" applyNumberFormat="1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5" fillId="10" borderId="35" xfId="2" applyFill="1" applyBorder="1" applyAlignment="1">
      <alignment horizontal="center"/>
    </xf>
    <xf numFmtId="0" fontId="5" fillId="10" borderId="14" xfId="2" applyFont="1" applyFill="1" applyBorder="1"/>
    <xf numFmtId="0" fontId="5" fillId="10" borderId="14" xfId="2" applyFont="1" applyFill="1" applyBorder="1" applyAlignment="1">
      <alignment horizontal="center"/>
    </xf>
    <xf numFmtId="164" fontId="0" fillId="9" borderId="36" xfId="0" applyNumberFormat="1" applyFill="1" applyBorder="1" applyAlignment="1">
      <alignment horizontal="center"/>
    </xf>
    <xf numFmtId="164" fontId="7" fillId="4" borderId="19" xfId="0" applyNumberFormat="1" applyFont="1" applyFill="1" applyBorder="1" applyAlignment="1">
      <alignment horizontal="center"/>
    </xf>
    <xf numFmtId="0" fontId="5" fillId="0" borderId="0" xfId="2" applyFont="1" applyFill="1" applyBorder="1"/>
  </cellXfs>
  <cellStyles count="5">
    <cellStyle name="Comma" xfId="1" builtinId="3"/>
    <cellStyle name="Excel Built-in Normal" xfId="2"/>
    <cellStyle name="Normal" xfId="0" builtinId="0"/>
    <cellStyle name="Normal 2" xfId="3"/>
    <cellStyle name="WinCalendar_BlankCells_26" xfId="4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50"/>
  <sheetViews>
    <sheetView tabSelected="1" topLeftCell="A8" workbookViewId="0">
      <selection activeCell="H50" sqref="H50"/>
    </sheetView>
  </sheetViews>
  <sheetFormatPr baseColWidth="10" defaultRowHeight="13" x14ac:dyDescent="0.15"/>
  <cols>
    <col min="1" max="1" width="7.5" customWidth="1"/>
    <col min="2" max="2" width="26.83203125" customWidth="1"/>
    <col min="3" max="3" width="7.5" customWidth="1"/>
    <col min="4" max="23" width="5" customWidth="1"/>
    <col min="24" max="24" width="6.1640625" customWidth="1"/>
    <col min="25" max="30" width="5" customWidth="1"/>
  </cols>
  <sheetData>
    <row r="1" spans="1:255" ht="17" thickBo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spans="1:255" ht="144" x14ac:dyDescent="0.15">
      <c r="D2" s="2" t="s">
        <v>1</v>
      </c>
      <c r="E2" s="3" t="s">
        <v>2</v>
      </c>
      <c r="F2" s="3" t="s">
        <v>3</v>
      </c>
      <c r="G2" s="3" t="s">
        <v>4</v>
      </c>
      <c r="H2" s="4" t="s">
        <v>5</v>
      </c>
      <c r="I2" s="2" t="s">
        <v>6</v>
      </c>
      <c r="J2" s="2" t="s">
        <v>7</v>
      </c>
      <c r="K2" s="2" t="s">
        <v>1</v>
      </c>
      <c r="L2" s="5" t="s">
        <v>8</v>
      </c>
      <c r="M2" s="4" t="s">
        <v>9</v>
      </c>
      <c r="N2" s="2" t="s">
        <v>6</v>
      </c>
      <c r="O2" s="2" t="s">
        <v>10</v>
      </c>
      <c r="P2" s="2" t="s">
        <v>11</v>
      </c>
      <c r="Q2" s="2" t="s">
        <v>12</v>
      </c>
      <c r="R2" s="2" t="s">
        <v>13</v>
      </c>
      <c r="S2" s="2" t="s">
        <v>14</v>
      </c>
      <c r="T2" s="2" t="s">
        <v>15</v>
      </c>
      <c r="U2" s="2" t="s">
        <v>3</v>
      </c>
      <c r="V2" s="2" t="s">
        <v>16</v>
      </c>
      <c r="W2" s="6" t="s">
        <v>17</v>
      </c>
      <c r="X2" s="7" t="s">
        <v>18</v>
      </c>
      <c r="Y2" s="2" t="s">
        <v>6</v>
      </c>
    </row>
    <row r="3" spans="1:255" ht="16" x14ac:dyDescent="0.2">
      <c r="A3" s="8" t="s">
        <v>19</v>
      </c>
      <c r="B3" s="9" t="s">
        <v>20</v>
      </c>
      <c r="C3" s="10" t="s">
        <v>21</v>
      </c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2"/>
      <c r="X3" s="13"/>
    </row>
    <row r="4" spans="1:255" ht="16" x14ac:dyDescent="0.2">
      <c r="A4" s="14">
        <v>1</v>
      </c>
      <c r="B4" s="15" t="s">
        <v>22</v>
      </c>
      <c r="C4" s="16" t="s">
        <v>23</v>
      </c>
      <c r="D4" s="17">
        <v>4</v>
      </c>
      <c r="E4" s="17"/>
      <c r="F4" s="17"/>
      <c r="G4" s="17"/>
      <c r="H4" s="18">
        <f>SUM(D4:G4)</f>
        <v>4</v>
      </c>
      <c r="I4" s="17"/>
      <c r="J4" s="19"/>
      <c r="K4" s="19">
        <v>4</v>
      </c>
      <c r="L4" s="19">
        <v>24</v>
      </c>
      <c r="M4" s="18">
        <v>28</v>
      </c>
      <c r="N4" s="20"/>
      <c r="O4" s="20">
        <v>4</v>
      </c>
      <c r="P4" s="20">
        <v>5</v>
      </c>
      <c r="Q4" s="20"/>
      <c r="R4" s="20"/>
      <c r="S4" s="20"/>
      <c r="T4" s="20"/>
      <c r="U4" s="20"/>
      <c r="V4" s="20">
        <v>18</v>
      </c>
      <c r="W4" s="21">
        <f>SUM(N4:V4)</f>
        <v>27</v>
      </c>
      <c r="X4" s="22">
        <f>W4+M4+H4</f>
        <v>59</v>
      </c>
    </row>
    <row r="5" spans="1:255" ht="16" x14ac:dyDescent="0.2">
      <c r="A5" s="14">
        <v>2</v>
      </c>
      <c r="B5" s="23" t="s">
        <v>24</v>
      </c>
      <c r="C5" s="24" t="s">
        <v>25</v>
      </c>
      <c r="D5" s="17"/>
      <c r="E5" s="17"/>
      <c r="F5" s="17"/>
      <c r="G5" s="17">
        <v>24</v>
      </c>
      <c r="H5" s="18">
        <f t="shared" ref="H5:H18" si="0">SUM(D5:G5)</f>
        <v>24</v>
      </c>
      <c r="I5" s="17"/>
      <c r="J5" s="19"/>
      <c r="K5" s="19">
        <v>4</v>
      </c>
      <c r="L5" s="19">
        <v>24</v>
      </c>
      <c r="M5" s="18">
        <v>28</v>
      </c>
      <c r="N5" s="20"/>
      <c r="O5" s="20">
        <v>4</v>
      </c>
      <c r="P5" s="20">
        <v>5</v>
      </c>
      <c r="Q5" s="20">
        <v>4</v>
      </c>
      <c r="R5" s="20"/>
      <c r="S5" s="20">
        <v>24</v>
      </c>
      <c r="T5" s="20"/>
      <c r="U5" s="20"/>
      <c r="V5" s="20">
        <v>23</v>
      </c>
      <c r="W5" s="21">
        <f t="shared" ref="W5:W18" si="1">SUM(N5:V5)</f>
        <v>60</v>
      </c>
      <c r="X5" s="22">
        <f t="shared" ref="X5:X18" si="2">W5+M5+H5</f>
        <v>112</v>
      </c>
    </row>
    <row r="6" spans="1:255" ht="16" x14ac:dyDescent="0.2">
      <c r="A6" s="14">
        <v>3</v>
      </c>
      <c r="B6" s="23" t="s">
        <v>26</v>
      </c>
      <c r="C6" s="24" t="s">
        <v>27</v>
      </c>
      <c r="D6" s="17">
        <v>4</v>
      </c>
      <c r="E6" s="17"/>
      <c r="F6" s="17"/>
      <c r="G6" s="17">
        <v>24</v>
      </c>
      <c r="H6" s="18">
        <f t="shared" si="0"/>
        <v>28</v>
      </c>
      <c r="I6" s="17"/>
      <c r="J6" s="19"/>
      <c r="K6" s="19">
        <v>4</v>
      </c>
      <c r="L6" s="19">
        <v>21.5</v>
      </c>
      <c r="M6" s="18">
        <v>25.5</v>
      </c>
      <c r="N6" s="20"/>
      <c r="O6" s="20">
        <v>4</v>
      </c>
      <c r="P6" s="20">
        <v>5</v>
      </c>
      <c r="Q6" s="20"/>
      <c r="R6" s="20"/>
      <c r="S6" s="20">
        <v>24</v>
      </c>
      <c r="T6" s="20">
        <v>40</v>
      </c>
      <c r="U6" s="20"/>
      <c r="V6" s="20">
        <v>25</v>
      </c>
      <c r="W6" s="21">
        <f t="shared" si="1"/>
        <v>98</v>
      </c>
      <c r="X6" s="22">
        <f t="shared" si="2"/>
        <v>151.5</v>
      </c>
    </row>
    <row r="7" spans="1:255" ht="16" x14ac:dyDescent="0.2">
      <c r="A7" s="14">
        <v>4</v>
      </c>
      <c r="B7" s="23" t="s">
        <v>28</v>
      </c>
      <c r="C7" s="24" t="s">
        <v>29</v>
      </c>
      <c r="D7" s="17"/>
      <c r="E7" s="17"/>
      <c r="F7" s="17"/>
      <c r="G7" s="17">
        <v>24</v>
      </c>
      <c r="H7" s="18">
        <f t="shared" si="0"/>
        <v>24</v>
      </c>
      <c r="I7" s="17"/>
      <c r="J7" s="19">
        <v>20</v>
      </c>
      <c r="K7" s="19">
        <v>4</v>
      </c>
      <c r="L7" s="19">
        <v>24</v>
      </c>
      <c r="M7" s="18">
        <v>48</v>
      </c>
      <c r="N7" s="20"/>
      <c r="O7" s="20"/>
      <c r="P7" s="20">
        <v>5</v>
      </c>
      <c r="Q7" s="20"/>
      <c r="R7" s="20"/>
      <c r="S7" s="20">
        <v>24</v>
      </c>
      <c r="T7" s="20"/>
      <c r="U7" s="20"/>
      <c r="V7" s="20">
        <v>18</v>
      </c>
      <c r="W7" s="21">
        <f t="shared" si="1"/>
        <v>47</v>
      </c>
      <c r="X7" s="22">
        <f t="shared" si="2"/>
        <v>119</v>
      </c>
    </row>
    <row r="8" spans="1:255" ht="16" x14ac:dyDescent="0.2">
      <c r="A8" s="14">
        <v>5</v>
      </c>
      <c r="B8" s="23" t="s">
        <v>30</v>
      </c>
      <c r="C8" s="24" t="s">
        <v>31</v>
      </c>
      <c r="D8" s="17">
        <v>4</v>
      </c>
      <c r="E8" s="17"/>
      <c r="F8" s="17"/>
      <c r="G8" s="17">
        <v>24</v>
      </c>
      <c r="H8" s="18">
        <f t="shared" si="0"/>
        <v>28</v>
      </c>
      <c r="I8" s="17"/>
      <c r="J8" s="19">
        <v>20</v>
      </c>
      <c r="K8" s="19"/>
      <c r="L8" s="19">
        <v>24</v>
      </c>
      <c r="M8" s="18">
        <v>44</v>
      </c>
      <c r="N8" s="20"/>
      <c r="O8" s="20">
        <v>4</v>
      </c>
      <c r="P8" s="20">
        <v>5</v>
      </c>
      <c r="Q8" s="20"/>
      <c r="R8" s="20"/>
      <c r="S8" s="20"/>
      <c r="T8" s="20"/>
      <c r="U8" s="20"/>
      <c r="V8" s="20">
        <v>23</v>
      </c>
      <c r="W8" s="21">
        <f t="shared" si="1"/>
        <v>32</v>
      </c>
      <c r="X8" s="22">
        <f t="shared" si="2"/>
        <v>104</v>
      </c>
    </row>
    <row r="9" spans="1:255" ht="16" x14ac:dyDescent="0.2">
      <c r="A9" s="14">
        <v>6</v>
      </c>
      <c r="B9" s="23" t="s">
        <v>32</v>
      </c>
      <c r="C9" s="24" t="s">
        <v>25</v>
      </c>
      <c r="D9" s="17">
        <v>4</v>
      </c>
      <c r="E9" s="17"/>
      <c r="F9" s="17"/>
      <c r="G9" s="17">
        <v>12</v>
      </c>
      <c r="H9" s="18">
        <f t="shared" si="0"/>
        <v>16</v>
      </c>
      <c r="I9" s="17"/>
      <c r="J9" s="19"/>
      <c r="K9" s="19">
        <v>4</v>
      </c>
      <c r="L9" s="19">
        <v>24</v>
      </c>
      <c r="M9" s="18">
        <v>28</v>
      </c>
      <c r="N9" s="20"/>
      <c r="O9" s="20">
        <v>4</v>
      </c>
      <c r="P9" s="20">
        <v>5</v>
      </c>
      <c r="Q9" s="20"/>
      <c r="R9" s="20"/>
      <c r="S9" s="20"/>
      <c r="T9" s="20"/>
      <c r="U9" s="20"/>
      <c r="V9" s="20">
        <v>10</v>
      </c>
      <c r="W9" s="21">
        <f t="shared" si="1"/>
        <v>19</v>
      </c>
      <c r="X9" s="22">
        <f t="shared" si="2"/>
        <v>63</v>
      </c>
    </row>
    <row r="10" spans="1:255" ht="16" x14ac:dyDescent="0.2">
      <c r="A10" s="14">
        <v>7</v>
      </c>
      <c r="B10" s="23" t="s">
        <v>33</v>
      </c>
      <c r="C10" s="24" t="s">
        <v>34</v>
      </c>
      <c r="D10" s="17">
        <v>4</v>
      </c>
      <c r="E10" s="17"/>
      <c r="F10" s="17"/>
      <c r="G10" s="17">
        <v>24</v>
      </c>
      <c r="H10" s="18">
        <f t="shared" si="0"/>
        <v>28</v>
      </c>
      <c r="I10" s="17"/>
      <c r="J10" s="19"/>
      <c r="K10" s="19">
        <v>4</v>
      </c>
      <c r="L10" s="19">
        <v>24</v>
      </c>
      <c r="M10" s="18">
        <v>28</v>
      </c>
      <c r="N10" s="20"/>
      <c r="O10" s="20">
        <v>4</v>
      </c>
      <c r="P10" s="20">
        <v>5</v>
      </c>
      <c r="Q10" s="20"/>
      <c r="R10" s="20"/>
      <c r="S10" s="20"/>
      <c r="T10" s="20"/>
      <c r="U10" s="20"/>
      <c r="V10" s="20">
        <v>18</v>
      </c>
      <c r="W10" s="21">
        <f t="shared" si="1"/>
        <v>27</v>
      </c>
      <c r="X10" s="22">
        <f t="shared" si="2"/>
        <v>83</v>
      </c>
    </row>
    <row r="11" spans="1:255" ht="16" x14ac:dyDescent="0.2">
      <c r="A11" s="14">
        <v>8</v>
      </c>
      <c r="B11" s="23" t="s">
        <v>35</v>
      </c>
      <c r="C11" s="24" t="s">
        <v>36</v>
      </c>
      <c r="D11" s="17">
        <v>4</v>
      </c>
      <c r="E11" s="17"/>
      <c r="F11" s="17"/>
      <c r="G11" s="17">
        <v>24</v>
      </c>
      <c r="H11" s="18">
        <f t="shared" si="0"/>
        <v>28</v>
      </c>
      <c r="I11" s="17"/>
      <c r="J11" s="19"/>
      <c r="K11" s="19">
        <v>4</v>
      </c>
      <c r="L11" s="19">
        <v>24</v>
      </c>
      <c r="M11" s="18">
        <v>28</v>
      </c>
      <c r="N11" s="20"/>
      <c r="O11" s="20">
        <v>4</v>
      </c>
      <c r="P11" s="20">
        <v>5</v>
      </c>
      <c r="Q11" s="20">
        <v>4</v>
      </c>
      <c r="R11" s="20"/>
      <c r="S11" s="20"/>
      <c r="T11" s="20"/>
      <c r="U11" s="20"/>
      <c r="V11" s="20">
        <v>25</v>
      </c>
      <c r="W11" s="21">
        <f t="shared" si="1"/>
        <v>38</v>
      </c>
      <c r="X11" s="22">
        <f t="shared" si="2"/>
        <v>94</v>
      </c>
    </row>
    <row r="12" spans="1:255" ht="16" x14ac:dyDescent="0.2">
      <c r="A12" s="14">
        <v>9</v>
      </c>
      <c r="B12" s="23" t="s">
        <v>37</v>
      </c>
      <c r="C12" s="24" t="s">
        <v>23</v>
      </c>
      <c r="D12" s="25">
        <v>4</v>
      </c>
      <c r="E12" s="25"/>
      <c r="F12" s="25"/>
      <c r="G12" s="25">
        <v>36</v>
      </c>
      <c r="H12" s="18">
        <f t="shared" si="0"/>
        <v>40</v>
      </c>
      <c r="I12" s="25"/>
      <c r="J12" s="19">
        <v>20</v>
      </c>
      <c r="K12" s="19">
        <v>4</v>
      </c>
      <c r="L12" s="19">
        <v>24</v>
      </c>
      <c r="M12" s="18">
        <v>48</v>
      </c>
      <c r="N12" s="20"/>
      <c r="O12" s="20">
        <v>4</v>
      </c>
      <c r="P12" s="20">
        <v>5</v>
      </c>
      <c r="Q12" s="20"/>
      <c r="R12" s="20"/>
      <c r="S12" s="20"/>
      <c r="T12" s="20"/>
      <c r="U12" s="20"/>
      <c r="V12" s="20">
        <v>8</v>
      </c>
      <c r="W12" s="21">
        <f t="shared" si="1"/>
        <v>17</v>
      </c>
      <c r="X12" s="22">
        <f t="shared" si="2"/>
        <v>105</v>
      </c>
    </row>
    <row r="13" spans="1:255" ht="16" x14ac:dyDescent="0.2">
      <c r="A13" s="14">
        <v>10</v>
      </c>
      <c r="B13" s="23" t="s">
        <v>38</v>
      </c>
      <c r="C13" s="24" t="s">
        <v>25</v>
      </c>
      <c r="D13" s="25">
        <v>4</v>
      </c>
      <c r="E13" s="25"/>
      <c r="F13" s="25"/>
      <c r="G13" s="25">
        <v>36</v>
      </c>
      <c r="H13" s="18">
        <f t="shared" si="0"/>
        <v>40</v>
      </c>
      <c r="I13" s="25"/>
      <c r="J13" s="19">
        <v>20</v>
      </c>
      <c r="K13" s="19">
        <v>4</v>
      </c>
      <c r="L13" s="19">
        <v>24</v>
      </c>
      <c r="M13" s="18">
        <v>48</v>
      </c>
      <c r="N13" s="20"/>
      <c r="O13" s="20">
        <v>4</v>
      </c>
      <c r="P13" s="20">
        <v>5</v>
      </c>
      <c r="Q13" s="20">
        <v>4</v>
      </c>
      <c r="R13" s="20">
        <v>4</v>
      </c>
      <c r="S13" s="20">
        <v>24</v>
      </c>
      <c r="T13" s="20"/>
      <c r="U13" s="20"/>
      <c r="V13" s="20">
        <v>23</v>
      </c>
      <c r="W13" s="21">
        <f t="shared" si="1"/>
        <v>64</v>
      </c>
      <c r="X13" s="22">
        <f t="shared" si="2"/>
        <v>152</v>
      </c>
    </row>
    <row r="14" spans="1:255" ht="16" x14ac:dyDescent="0.2">
      <c r="A14" s="14">
        <v>11</v>
      </c>
      <c r="B14" s="23" t="s">
        <v>39</v>
      </c>
      <c r="C14" s="24" t="s">
        <v>27</v>
      </c>
      <c r="D14" s="25">
        <v>4</v>
      </c>
      <c r="E14" s="25"/>
      <c r="F14" s="25"/>
      <c r="G14" s="25">
        <v>24</v>
      </c>
      <c r="H14" s="18">
        <f t="shared" si="0"/>
        <v>28</v>
      </c>
      <c r="I14" s="25"/>
      <c r="J14" s="19"/>
      <c r="K14" s="19">
        <v>4</v>
      </c>
      <c r="L14" s="19">
        <v>24</v>
      </c>
      <c r="M14" s="18">
        <v>28</v>
      </c>
      <c r="N14" s="20"/>
      <c r="O14" s="20">
        <v>4</v>
      </c>
      <c r="P14" s="20">
        <v>5</v>
      </c>
      <c r="Q14" s="20"/>
      <c r="R14" s="20"/>
      <c r="S14" s="20"/>
      <c r="T14" s="20"/>
      <c r="U14" s="20"/>
      <c r="V14" s="20">
        <v>23</v>
      </c>
      <c r="W14" s="21">
        <f t="shared" si="1"/>
        <v>32</v>
      </c>
      <c r="X14" s="22">
        <f t="shared" si="2"/>
        <v>88</v>
      </c>
    </row>
    <row r="15" spans="1:255" ht="16" x14ac:dyDescent="0.2">
      <c r="A15" s="14">
        <v>12</v>
      </c>
      <c r="B15" s="23" t="s">
        <v>40</v>
      </c>
      <c r="C15" s="24" t="s">
        <v>23</v>
      </c>
      <c r="D15" s="25">
        <v>4</v>
      </c>
      <c r="E15" s="25"/>
      <c r="F15" s="25"/>
      <c r="G15" s="25">
        <v>24</v>
      </c>
      <c r="H15" s="18">
        <f t="shared" si="0"/>
        <v>28</v>
      </c>
      <c r="I15" s="25"/>
      <c r="J15" s="19"/>
      <c r="K15" s="19">
        <v>4</v>
      </c>
      <c r="L15" s="19">
        <v>36</v>
      </c>
      <c r="M15" s="18">
        <v>40</v>
      </c>
      <c r="N15" s="20"/>
      <c r="O15" s="20">
        <v>4</v>
      </c>
      <c r="P15" s="20">
        <v>5</v>
      </c>
      <c r="Q15" s="20">
        <v>4</v>
      </c>
      <c r="R15" s="20">
        <v>4</v>
      </c>
      <c r="S15" s="20">
        <v>24</v>
      </c>
      <c r="T15" s="20"/>
      <c r="U15" s="20"/>
      <c r="V15" s="20">
        <v>15</v>
      </c>
      <c r="W15" s="21">
        <f t="shared" si="1"/>
        <v>56</v>
      </c>
      <c r="X15" s="22">
        <f t="shared" si="2"/>
        <v>124</v>
      </c>
    </row>
    <row r="16" spans="1:255" ht="16" x14ac:dyDescent="0.2">
      <c r="A16" s="14">
        <v>13</v>
      </c>
      <c r="B16" s="23" t="s">
        <v>41</v>
      </c>
      <c r="C16" s="24" t="s">
        <v>23</v>
      </c>
      <c r="D16" s="25">
        <v>4</v>
      </c>
      <c r="E16" s="25"/>
      <c r="F16" s="25"/>
      <c r="G16" s="25">
        <v>24</v>
      </c>
      <c r="H16" s="18">
        <f t="shared" si="0"/>
        <v>28</v>
      </c>
      <c r="I16" s="25"/>
      <c r="J16" s="19"/>
      <c r="K16" s="19">
        <v>4</v>
      </c>
      <c r="L16" s="19">
        <v>24</v>
      </c>
      <c r="M16" s="18">
        <v>28</v>
      </c>
      <c r="N16" s="20"/>
      <c r="O16" s="20">
        <v>4</v>
      </c>
      <c r="P16" s="20">
        <v>5</v>
      </c>
      <c r="Q16" s="20"/>
      <c r="R16" s="20"/>
      <c r="S16" s="20"/>
      <c r="T16" s="20"/>
      <c r="U16" s="20"/>
      <c r="V16" s="20"/>
      <c r="W16" s="21">
        <f t="shared" si="1"/>
        <v>9</v>
      </c>
      <c r="X16" s="22">
        <f t="shared" si="2"/>
        <v>65</v>
      </c>
    </row>
    <row r="17" spans="1:24" ht="16" x14ac:dyDescent="0.2">
      <c r="A17" s="14">
        <v>14</v>
      </c>
      <c r="B17" s="23" t="s">
        <v>42</v>
      </c>
      <c r="C17" s="24" t="s">
        <v>31</v>
      </c>
      <c r="D17" s="25">
        <v>4</v>
      </c>
      <c r="E17" s="25"/>
      <c r="F17" s="25"/>
      <c r="G17" s="25"/>
      <c r="H17" s="18">
        <f t="shared" si="0"/>
        <v>4</v>
      </c>
      <c r="I17" s="25"/>
      <c r="J17" s="19"/>
      <c r="K17" s="19">
        <v>4</v>
      </c>
      <c r="L17" s="19">
        <v>24</v>
      </c>
      <c r="M17" s="18">
        <v>28</v>
      </c>
      <c r="N17" s="20"/>
      <c r="O17" s="20">
        <v>4</v>
      </c>
      <c r="P17" s="20">
        <v>5</v>
      </c>
      <c r="Q17" s="20"/>
      <c r="R17" s="20"/>
      <c r="S17" s="20"/>
      <c r="T17" s="20"/>
      <c r="U17" s="20"/>
      <c r="V17" s="20">
        <v>23</v>
      </c>
      <c r="W17" s="21">
        <f t="shared" si="1"/>
        <v>32</v>
      </c>
      <c r="X17" s="22">
        <f t="shared" si="2"/>
        <v>64</v>
      </c>
    </row>
    <row r="18" spans="1:24" ht="16" x14ac:dyDescent="0.2">
      <c r="A18" s="14">
        <v>15</v>
      </c>
      <c r="B18" s="26" t="s">
        <v>43</v>
      </c>
      <c r="C18" s="27" t="s">
        <v>44</v>
      </c>
      <c r="D18" s="17">
        <v>4</v>
      </c>
      <c r="E18" s="17"/>
      <c r="F18" s="17"/>
      <c r="G18" s="17"/>
      <c r="H18" s="18">
        <f t="shared" si="0"/>
        <v>4</v>
      </c>
      <c r="I18" s="17"/>
      <c r="J18" s="19"/>
      <c r="K18" s="19">
        <v>4</v>
      </c>
      <c r="L18" s="19">
        <v>24</v>
      </c>
      <c r="M18" s="18">
        <v>28</v>
      </c>
      <c r="N18" s="20"/>
      <c r="O18" s="20">
        <v>4</v>
      </c>
      <c r="P18" s="20">
        <v>5</v>
      </c>
      <c r="Q18" s="20">
        <v>4</v>
      </c>
      <c r="R18" s="20">
        <v>4</v>
      </c>
      <c r="S18" s="20">
        <v>24</v>
      </c>
      <c r="T18" s="20"/>
      <c r="U18" s="20"/>
      <c r="V18" s="20">
        <v>23</v>
      </c>
      <c r="W18" s="21">
        <f t="shared" si="1"/>
        <v>64</v>
      </c>
      <c r="X18" s="22">
        <f t="shared" si="2"/>
        <v>96</v>
      </c>
    </row>
    <row r="19" spans="1:24" ht="17" thickBot="1" x14ac:dyDescent="0.25">
      <c r="A19" s="28">
        <v>16</v>
      </c>
      <c r="B19" s="29" t="s">
        <v>45</v>
      </c>
      <c r="C19" s="30" t="s">
        <v>23</v>
      </c>
      <c r="D19" s="31">
        <v>4</v>
      </c>
      <c r="E19" s="32"/>
      <c r="F19" s="32"/>
      <c r="G19" s="32">
        <v>24</v>
      </c>
      <c r="H19" s="33">
        <f>SUM(D19:G19)</f>
        <v>28</v>
      </c>
      <c r="I19" s="32"/>
      <c r="J19" s="34"/>
      <c r="K19" s="34">
        <v>4</v>
      </c>
      <c r="L19" s="34"/>
      <c r="M19" s="33">
        <v>4</v>
      </c>
      <c r="N19" s="35"/>
      <c r="O19" s="35">
        <v>4</v>
      </c>
      <c r="P19" s="35">
        <v>5</v>
      </c>
      <c r="Q19" s="35"/>
      <c r="R19" s="35">
        <v>4</v>
      </c>
      <c r="S19" s="35"/>
      <c r="T19" s="35"/>
      <c r="U19" s="35"/>
      <c r="V19" s="35">
        <v>18</v>
      </c>
      <c r="W19" s="36">
        <f>SUM(N19:V19)</f>
        <v>31</v>
      </c>
      <c r="X19" s="37">
        <f>W19+M19+H19</f>
        <v>63</v>
      </c>
    </row>
    <row r="20" spans="1:24" ht="16" x14ac:dyDescent="0.2">
      <c r="A20" s="38">
        <v>17</v>
      </c>
      <c r="B20" s="39" t="s">
        <v>46</v>
      </c>
      <c r="C20" s="38" t="s">
        <v>47</v>
      </c>
      <c r="D20" s="40"/>
      <c r="E20" s="41"/>
      <c r="F20" s="41"/>
      <c r="G20" s="41"/>
      <c r="H20" s="42"/>
      <c r="I20" s="43"/>
      <c r="J20" s="44"/>
      <c r="K20" s="44"/>
      <c r="L20" s="44">
        <v>24</v>
      </c>
      <c r="M20" s="45">
        <v>24</v>
      </c>
      <c r="N20" s="46"/>
      <c r="O20" s="46">
        <v>4</v>
      </c>
      <c r="P20" s="46">
        <v>5</v>
      </c>
      <c r="Q20" s="46"/>
      <c r="R20" s="46"/>
      <c r="S20" s="46"/>
      <c r="T20" s="46"/>
      <c r="U20" s="46"/>
      <c r="V20" s="46">
        <v>23</v>
      </c>
      <c r="W20" s="47">
        <f t="shared" ref="W20:W44" si="3">SUM(N20:V20)</f>
        <v>32</v>
      </c>
      <c r="X20" s="48">
        <f t="shared" ref="X20:X29" si="4">W20+M20+H20</f>
        <v>56</v>
      </c>
    </row>
    <row r="21" spans="1:24" ht="16" x14ac:dyDescent="0.2">
      <c r="A21" s="38">
        <v>18</v>
      </c>
      <c r="B21" s="49" t="s">
        <v>48</v>
      </c>
      <c r="C21" s="50" t="s">
        <v>49</v>
      </c>
      <c r="D21" s="51"/>
      <c r="E21" s="52"/>
      <c r="F21" s="52"/>
      <c r="G21" s="52"/>
      <c r="H21" s="53"/>
      <c r="I21" s="25"/>
      <c r="J21" s="19"/>
      <c r="K21" s="19">
        <v>4</v>
      </c>
      <c r="L21" s="19">
        <v>24</v>
      </c>
      <c r="M21" s="18">
        <v>28</v>
      </c>
      <c r="N21" s="20"/>
      <c r="O21" s="20">
        <v>4</v>
      </c>
      <c r="P21" s="20">
        <v>5</v>
      </c>
      <c r="Q21" s="20">
        <v>4</v>
      </c>
      <c r="R21" s="20">
        <v>4</v>
      </c>
      <c r="S21" s="20">
        <v>24</v>
      </c>
      <c r="T21" s="20"/>
      <c r="U21" s="20"/>
      <c r="V21" s="20">
        <v>23</v>
      </c>
      <c r="W21" s="21">
        <f t="shared" si="3"/>
        <v>64</v>
      </c>
      <c r="X21" s="22">
        <f t="shared" si="4"/>
        <v>92</v>
      </c>
    </row>
    <row r="22" spans="1:24" ht="16" x14ac:dyDescent="0.2">
      <c r="A22" s="38">
        <v>19</v>
      </c>
      <c r="B22" s="49" t="s">
        <v>50</v>
      </c>
      <c r="C22" s="50" t="s">
        <v>49</v>
      </c>
      <c r="D22" s="51"/>
      <c r="E22" s="52"/>
      <c r="F22" s="52"/>
      <c r="G22" s="52"/>
      <c r="H22" s="53"/>
      <c r="I22" s="25"/>
      <c r="J22" s="19"/>
      <c r="K22" s="19"/>
      <c r="L22" s="19">
        <v>24</v>
      </c>
      <c r="M22" s="18">
        <v>24</v>
      </c>
      <c r="N22" s="20"/>
      <c r="O22" s="20">
        <v>4</v>
      </c>
      <c r="P22" s="20">
        <v>5</v>
      </c>
      <c r="Q22" s="20"/>
      <c r="R22" s="20"/>
      <c r="S22" s="20"/>
      <c r="T22" s="20"/>
      <c r="U22" s="20"/>
      <c r="V22" s="20">
        <v>23</v>
      </c>
      <c r="W22" s="21">
        <f t="shared" si="3"/>
        <v>32</v>
      </c>
      <c r="X22" s="22">
        <f t="shared" si="4"/>
        <v>56</v>
      </c>
    </row>
    <row r="23" spans="1:24" ht="16" x14ac:dyDescent="0.2">
      <c r="A23" s="38">
        <v>20</v>
      </c>
      <c r="B23" s="49" t="s">
        <v>51</v>
      </c>
      <c r="C23" s="50" t="s">
        <v>47</v>
      </c>
      <c r="D23" s="51"/>
      <c r="E23" s="52"/>
      <c r="F23" s="52"/>
      <c r="G23" s="52"/>
      <c r="H23" s="53"/>
      <c r="I23" s="25"/>
      <c r="J23" s="19"/>
      <c r="K23" s="19">
        <v>4</v>
      </c>
      <c r="L23" s="19">
        <v>24</v>
      </c>
      <c r="M23" s="18">
        <v>28</v>
      </c>
      <c r="N23" s="20"/>
      <c r="O23" s="20">
        <v>4</v>
      </c>
      <c r="P23" s="20">
        <v>5</v>
      </c>
      <c r="Q23" s="20"/>
      <c r="R23" s="20">
        <v>4</v>
      </c>
      <c r="S23" s="20"/>
      <c r="T23" s="20"/>
      <c r="U23" s="20">
        <v>5</v>
      </c>
      <c r="V23" s="20">
        <v>23</v>
      </c>
      <c r="W23" s="21">
        <f t="shared" si="3"/>
        <v>41</v>
      </c>
      <c r="X23" s="22">
        <f t="shared" si="4"/>
        <v>69</v>
      </c>
    </row>
    <row r="24" spans="1:24" ht="16" x14ac:dyDescent="0.2">
      <c r="A24" s="38">
        <v>21</v>
      </c>
      <c r="B24" s="49" t="s">
        <v>52</v>
      </c>
      <c r="C24" s="50" t="s">
        <v>53</v>
      </c>
      <c r="D24" s="51"/>
      <c r="E24" s="52"/>
      <c r="F24" s="52"/>
      <c r="G24" s="52"/>
      <c r="H24" s="53"/>
      <c r="I24" s="25"/>
      <c r="J24" s="19"/>
      <c r="K24" s="19">
        <v>4</v>
      </c>
      <c r="L24" s="19">
        <v>24</v>
      </c>
      <c r="M24" s="18">
        <v>28</v>
      </c>
      <c r="N24" s="20"/>
      <c r="O24" s="20">
        <v>4</v>
      </c>
      <c r="P24" s="20">
        <v>5</v>
      </c>
      <c r="Q24" s="20">
        <v>4</v>
      </c>
      <c r="R24" s="20">
        <v>4</v>
      </c>
      <c r="S24" s="20"/>
      <c r="T24" s="20"/>
      <c r="U24" s="20"/>
      <c r="V24" s="20">
        <v>23</v>
      </c>
      <c r="W24" s="21">
        <f t="shared" si="3"/>
        <v>40</v>
      </c>
      <c r="X24" s="22">
        <f t="shared" si="4"/>
        <v>68</v>
      </c>
    </row>
    <row r="25" spans="1:24" ht="16" x14ac:dyDescent="0.2">
      <c r="A25" s="38">
        <v>22</v>
      </c>
      <c r="B25" s="49" t="s">
        <v>54</v>
      </c>
      <c r="C25" s="50" t="s">
        <v>53</v>
      </c>
      <c r="D25" s="51"/>
      <c r="E25" s="52"/>
      <c r="F25" s="52"/>
      <c r="G25" s="52"/>
      <c r="H25" s="53"/>
      <c r="I25" s="25"/>
      <c r="J25" s="19"/>
      <c r="K25" s="19">
        <v>4</v>
      </c>
      <c r="L25" s="19"/>
      <c r="M25" s="18">
        <v>4</v>
      </c>
      <c r="N25" s="20"/>
      <c r="O25" s="20"/>
      <c r="P25" s="20">
        <v>5</v>
      </c>
      <c r="Q25" s="20"/>
      <c r="R25" s="20">
        <v>4</v>
      </c>
      <c r="S25" s="20"/>
      <c r="T25" s="20"/>
      <c r="U25" s="20"/>
      <c r="V25" s="20"/>
      <c r="W25" s="21">
        <f t="shared" si="3"/>
        <v>9</v>
      </c>
      <c r="X25" s="22">
        <f t="shared" si="4"/>
        <v>13</v>
      </c>
    </row>
    <row r="26" spans="1:24" ht="16" x14ac:dyDescent="0.2">
      <c r="A26" s="38">
        <v>23</v>
      </c>
      <c r="B26" s="49" t="s">
        <v>55</v>
      </c>
      <c r="C26" s="50" t="s">
        <v>56</v>
      </c>
      <c r="D26" s="51"/>
      <c r="E26" s="52"/>
      <c r="F26" s="52"/>
      <c r="G26" s="52"/>
      <c r="H26" s="53"/>
      <c r="I26" s="25"/>
      <c r="J26" s="19"/>
      <c r="K26" s="19">
        <v>4</v>
      </c>
      <c r="L26" s="19">
        <v>24</v>
      </c>
      <c r="M26" s="18">
        <v>28</v>
      </c>
      <c r="N26" s="20"/>
      <c r="O26" s="20"/>
      <c r="P26" s="20">
        <v>5</v>
      </c>
      <c r="Q26" s="20"/>
      <c r="R26" s="20"/>
      <c r="S26" s="20">
        <v>24</v>
      </c>
      <c r="T26" s="20"/>
      <c r="U26" s="20"/>
      <c r="V26" s="20">
        <v>10</v>
      </c>
      <c r="W26" s="21">
        <f t="shared" si="3"/>
        <v>39</v>
      </c>
      <c r="X26" s="22">
        <f t="shared" si="4"/>
        <v>67</v>
      </c>
    </row>
    <row r="27" spans="1:24" ht="16" x14ac:dyDescent="0.2">
      <c r="A27" s="38">
        <v>24</v>
      </c>
      <c r="B27" s="49" t="s">
        <v>57</v>
      </c>
      <c r="C27" s="50" t="s">
        <v>53</v>
      </c>
      <c r="D27" s="51"/>
      <c r="E27" s="52"/>
      <c r="F27" s="52"/>
      <c r="G27" s="52"/>
      <c r="H27" s="53"/>
      <c r="I27" s="25"/>
      <c r="J27" s="19"/>
      <c r="K27" s="19"/>
      <c r="L27" s="19"/>
      <c r="M27" s="18">
        <v>0</v>
      </c>
      <c r="N27" s="20"/>
      <c r="O27" s="20"/>
      <c r="P27" s="20">
        <v>5</v>
      </c>
      <c r="Q27" s="20"/>
      <c r="R27" s="20">
        <v>4</v>
      </c>
      <c r="S27" s="20"/>
      <c r="T27" s="20"/>
      <c r="U27" s="20"/>
      <c r="V27" s="20">
        <v>8</v>
      </c>
      <c r="W27" s="21">
        <f t="shared" si="3"/>
        <v>17</v>
      </c>
      <c r="X27" s="22">
        <f t="shared" si="4"/>
        <v>17</v>
      </c>
    </row>
    <row r="28" spans="1:24" ht="16" x14ac:dyDescent="0.2">
      <c r="A28" s="38">
        <v>25</v>
      </c>
      <c r="B28" s="49" t="s">
        <v>58</v>
      </c>
      <c r="C28" s="50" t="s">
        <v>49</v>
      </c>
      <c r="D28" s="51"/>
      <c r="E28" s="52"/>
      <c r="F28" s="52"/>
      <c r="G28" s="52"/>
      <c r="H28" s="53"/>
      <c r="I28" s="25"/>
      <c r="J28" s="19"/>
      <c r="K28" s="19">
        <v>4</v>
      </c>
      <c r="L28" s="19">
        <v>24</v>
      </c>
      <c r="M28" s="18">
        <v>28</v>
      </c>
      <c r="N28" s="20"/>
      <c r="O28" s="20">
        <v>4</v>
      </c>
      <c r="P28" s="20">
        <v>5</v>
      </c>
      <c r="Q28" s="20">
        <v>4</v>
      </c>
      <c r="R28" s="20">
        <v>4</v>
      </c>
      <c r="S28" s="20">
        <v>24</v>
      </c>
      <c r="T28" s="20"/>
      <c r="U28" s="20"/>
      <c r="V28" s="20">
        <v>20</v>
      </c>
      <c r="W28" s="21">
        <f t="shared" si="3"/>
        <v>61</v>
      </c>
      <c r="X28" s="22">
        <f t="shared" si="4"/>
        <v>89</v>
      </c>
    </row>
    <row r="29" spans="1:24" ht="17" thickBot="1" x14ac:dyDescent="0.25">
      <c r="A29" s="54">
        <v>26</v>
      </c>
      <c r="B29" s="55" t="s">
        <v>59</v>
      </c>
      <c r="C29" s="56" t="s">
        <v>60</v>
      </c>
      <c r="D29" s="57"/>
      <c r="E29" s="58"/>
      <c r="F29" s="58"/>
      <c r="G29" s="58"/>
      <c r="H29" s="59"/>
      <c r="I29" s="32"/>
      <c r="J29" s="34"/>
      <c r="K29" s="34">
        <v>4</v>
      </c>
      <c r="L29" s="34">
        <v>19</v>
      </c>
      <c r="M29" s="33">
        <v>23</v>
      </c>
      <c r="N29" s="35"/>
      <c r="O29" s="35">
        <v>4</v>
      </c>
      <c r="P29" s="35">
        <v>5</v>
      </c>
      <c r="Q29" s="35">
        <v>4</v>
      </c>
      <c r="R29" s="35">
        <v>4</v>
      </c>
      <c r="S29" s="35">
        <v>24</v>
      </c>
      <c r="T29" s="35"/>
      <c r="U29" s="35"/>
      <c r="V29" s="35">
        <v>15</v>
      </c>
      <c r="W29" s="36">
        <f t="shared" si="3"/>
        <v>56</v>
      </c>
      <c r="X29" s="37">
        <f t="shared" si="4"/>
        <v>79</v>
      </c>
    </row>
    <row r="30" spans="1:24" ht="16" x14ac:dyDescent="0.2">
      <c r="A30" s="60">
        <v>27</v>
      </c>
      <c r="B30" s="61" t="s">
        <v>61</v>
      </c>
      <c r="C30" s="62" t="s">
        <v>62</v>
      </c>
      <c r="D30" s="63"/>
      <c r="E30" s="52"/>
      <c r="F30" s="52"/>
      <c r="G30" s="52"/>
      <c r="H30" s="52"/>
      <c r="I30" s="52"/>
      <c r="J30" s="52"/>
      <c r="K30" s="52"/>
      <c r="L30" s="52"/>
      <c r="M30" s="53"/>
      <c r="N30" s="64"/>
      <c r="O30" s="64">
        <v>4</v>
      </c>
      <c r="P30" s="64">
        <v>5</v>
      </c>
      <c r="Q30" s="64"/>
      <c r="R30" s="64"/>
      <c r="S30" s="64"/>
      <c r="T30" s="64"/>
      <c r="U30" s="64"/>
      <c r="V30" s="64">
        <v>23</v>
      </c>
      <c r="W30" s="65">
        <f t="shared" si="3"/>
        <v>32</v>
      </c>
      <c r="X30" s="66">
        <f>SUM(W30)</f>
        <v>32</v>
      </c>
    </row>
    <row r="31" spans="1:24" ht="16" x14ac:dyDescent="0.2">
      <c r="A31" s="60">
        <v>28</v>
      </c>
      <c r="B31" s="67" t="s">
        <v>63</v>
      </c>
      <c r="C31" s="68" t="s">
        <v>62</v>
      </c>
      <c r="D31" s="63"/>
      <c r="E31" s="52"/>
      <c r="F31" s="52"/>
      <c r="G31" s="52"/>
      <c r="H31" s="52"/>
      <c r="I31" s="52"/>
      <c r="J31" s="52"/>
      <c r="K31" s="52"/>
      <c r="L31" s="52"/>
      <c r="M31" s="53"/>
      <c r="N31" s="25"/>
      <c r="O31" s="25">
        <v>4</v>
      </c>
      <c r="P31" s="25">
        <v>5</v>
      </c>
      <c r="Q31" s="25"/>
      <c r="R31" s="25"/>
      <c r="S31" s="25"/>
      <c r="T31" s="25"/>
      <c r="U31" s="25"/>
      <c r="V31" s="25">
        <v>20</v>
      </c>
      <c r="W31" s="21">
        <f t="shared" si="3"/>
        <v>29</v>
      </c>
      <c r="X31" s="69">
        <f>SUM(W31)</f>
        <v>29</v>
      </c>
    </row>
    <row r="32" spans="1:24" ht="16" x14ac:dyDescent="0.2">
      <c r="A32" s="60">
        <v>29</v>
      </c>
      <c r="B32" s="67" t="s">
        <v>64</v>
      </c>
      <c r="C32" s="68" t="s">
        <v>62</v>
      </c>
      <c r="D32" s="63"/>
      <c r="E32" s="52"/>
      <c r="F32" s="52"/>
      <c r="G32" s="52"/>
      <c r="H32" s="52"/>
      <c r="I32" s="52"/>
      <c r="J32" s="52"/>
      <c r="K32" s="52"/>
      <c r="L32" s="52"/>
      <c r="M32" s="53"/>
      <c r="N32" s="25"/>
      <c r="O32" s="25">
        <v>4</v>
      </c>
      <c r="P32" s="25">
        <v>5</v>
      </c>
      <c r="Q32" s="25"/>
      <c r="R32" s="25"/>
      <c r="S32" s="25"/>
      <c r="T32" s="25"/>
      <c r="U32" s="25">
        <v>5</v>
      </c>
      <c r="V32" s="25">
        <v>23</v>
      </c>
      <c r="W32" s="21">
        <f t="shared" si="3"/>
        <v>37</v>
      </c>
      <c r="X32" s="69">
        <f>SUM(W32)</f>
        <v>37</v>
      </c>
    </row>
    <row r="33" spans="1:24" ht="16" x14ac:dyDescent="0.2">
      <c r="A33" s="60">
        <v>30</v>
      </c>
      <c r="B33" s="67" t="s">
        <v>65</v>
      </c>
      <c r="C33" s="68" t="s">
        <v>66</v>
      </c>
      <c r="D33" s="63"/>
      <c r="E33" s="52"/>
      <c r="F33" s="52"/>
      <c r="G33" s="52"/>
      <c r="H33" s="52"/>
      <c r="I33" s="52"/>
      <c r="J33" s="52"/>
      <c r="K33" s="52"/>
      <c r="L33" s="52"/>
      <c r="M33" s="53"/>
      <c r="N33" s="25"/>
      <c r="O33" s="25">
        <v>4</v>
      </c>
      <c r="P33" s="25">
        <v>5</v>
      </c>
      <c r="Q33" s="25"/>
      <c r="R33" s="25"/>
      <c r="S33" s="25"/>
      <c r="T33" s="25"/>
      <c r="U33" s="25"/>
      <c r="V33" s="25">
        <v>18</v>
      </c>
      <c r="W33" s="21">
        <f t="shared" si="3"/>
        <v>27</v>
      </c>
      <c r="X33" s="69">
        <f>SUM(W33)</f>
        <v>27</v>
      </c>
    </row>
    <row r="34" spans="1:24" ht="16" x14ac:dyDescent="0.2">
      <c r="A34" s="60">
        <v>31</v>
      </c>
      <c r="B34" s="67" t="s">
        <v>67</v>
      </c>
      <c r="C34" s="68" t="s">
        <v>68</v>
      </c>
      <c r="D34" s="63"/>
      <c r="E34" s="52"/>
      <c r="F34" s="52"/>
      <c r="G34" s="52"/>
      <c r="H34" s="52"/>
      <c r="I34" s="52"/>
      <c r="J34" s="52"/>
      <c r="K34" s="52"/>
      <c r="L34" s="52"/>
      <c r="M34" s="53"/>
      <c r="N34" s="25"/>
      <c r="O34" s="25">
        <v>4</v>
      </c>
      <c r="P34" s="25">
        <v>5</v>
      </c>
      <c r="Q34" s="25"/>
      <c r="R34" s="25"/>
      <c r="S34" s="25"/>
      <c r="T34" s="25"/>
      <c r="U34" s="25"/>
      <c r="V34" s="25">
        <v>23</v>
      </c>
      <c r="W34" s="21">
        <f t="shared" si="3"/>
        <v>32</v>
      </c>
      <c r="X34" s="69">
        <f>SUM(W34)</f>
        <v>32</v>
      </c>
    </row>
    <row r="35" spans="1:24" ht="16" x14ac:dyDescent="0.2">
      <c r="A35" s="60">
        <v>32</v>
      </c>
      <c r="B35" s="67" t="s">
        <v>69</v>
      </c>
      <c r="C35" s="68" t="s">
        <v>70</v>
      </c>
      <c r="D35" s="63"/>
      <c r="E35" s="52"/>
      <c r="F35" s="52"/>
      <c r="G35" s="52"/>
      <c r="H35" s="52"/>
      <c r="I35" s="52"/>
      <c r="J35" s="52"/>
      <c r="K35" s="52"/>
      <c r="L35" s="52"/>
      <c r="M35" s="53"/>
      <c r="N35" s="25"/>
      <c r="O35" s="25">
        <v>4</v>
      </c>
      <c r="P35" s="25">
        <v>5</v>
      </c>
      <c r="Q35" s="25"/>
      <c r="R35" s="25"/>
      <c r="S35" s="25"/>
      <c r="T35" s="25"/>
      <c r="U35" s="25"/>
      <c r="V35" s="25">
        <v>18</v>
      </c>
      <c r="W35" s="21">
        <f t="shared" si="3"/>
        <v>27</v>
      </c>
      <c r="X35" s="69">
        <f t="shared" ref="X35:X44" si="5">SUM(W35)</f>
        <v>27</v>
      </c>
    </row>
    <row r="36" spans="1:24" ht="16" x14ac:dyDescent="0.2">
      <c r="A36" s="60">
        <v>33</v>
      </c>
      <c r="B36" s="67" t="s">
        <v>71</v>
      </c>
      <c r="C36" s="68" t="s">
        <v>70</v>
      </c>
      <c r="D36" s="63"/>
      <c r="E36" s="52"/>
      <c r="F36" s="52"/>
      <c r="G36" s="52"/>
      <c r="H36" s="52"/>
      <c r="I36" s="52"/>
      <c r="J36" s="52"/>
      <c r="K36" s="52"/>
      <c r="L36" s="52"/>
      <c r="M36" s="53"/>
      <c r="N36" s="25"/>
      <c r="O36" s="25">
        <v>4</v>
      </c>
      <c r="P36" s="25">
        <v>5</v>
      </c>
      <c r="Q36" s="25"/>
      <c r="R36" s="25"/>
      <c r="S36" s="25"/>
      <c r="T36" s="25"/>
      <c r="U36" s="25"/>
      <c r="V36" s="25">
        <v>23</v>
      </c>
      <c r="W36" s="21">
        <f t="shared" si="3"/>
        <v>32</v>
      </c>
      <c r="X36" s="69">
        <f t="shared" si="5"/>
        <v>32</v>
      </c>
    </row>
    <row r="37" spans="1:24" ht="16" x14ac:dyDescent="0.2">
      <c r="A37" s="60">
        <v>34</v>
      </c>
      <c r="B37" s="67" t="s">
        <v>72</v>
      </c>
      <c r="C37" s="68" t="s">
        <v>73</v>
      </c>
      <c r="D37" s="63"/>
      <c r="E37" s="52"/>
      <c r="F37" s="52"/>
      <c r="G37" s="52"/>
      <c r="H37" s="52"/>
      <c r="I37" s="52"/>
      <c r="J37" s="52"/>
      <c r="K37" s="52"/>
      <c r="L37" s="52"/>
      <c r="M37" s="53"/>
      <c r="N37" s="25"/>
      <c r="O37" s="25"/>
      <c r="P37" s="25">
        <v>5</v>
      </c>
      <c r="Q37" s="25"/>
      <c r="R37" s="25"/>
      <c r="S37" s="25">
        <v>24</v>
      </c>
      <c r="T37" s="25"/>
      <c r="U37" s="25"/>
      <c r="V37" s="25">
        <v>18</v>
      </c>
      <c r="W37" s="21">
        <f t="shared" si="3"/>
        <v>47</v>
      </c>
      <c r="X37" s="69">
        <f t="shared" si="5"/>
        <v>47</v>
      </c>
    </row>
    <row r="38" spans="1:24" ht="16" x14ac:dyDescent="0.2">
      <c r="A38" s="60">
        <v>35</v>
      </c>
      <c r="B38" s="67" t="s">
        <v>74</v>
      </c>
      <c r="C38" s="68" t="s">
        <v>75</v>
      </c>
      <c r="D38" s="63"/>
      <c r="E38" s="52"/>
      <c r="F38" s="52"/>
      <c r="G38" s="52"/>
      <c r="H38" s="52"/>
      <c r="I38" s="52"/>
      <c r="J38" s="52"/>
      <c r="K38" s="52"/>
      <c r="L38" s="52"/>
      <c r="M38" s="53"/>
      <c r="N38" s="25"/>
      <c r="O38" s="25"/>
      <c r="P38" s="25">
        <v>5</v>
      </c>
      <c r="Q38" s="25"/>
      <c r="R38" s="25"/>
      <c r="S38" s="25"/>
      <c r="T38" s="25"/>
      <c r="U38" s="25"/>
      <c r="V38" s="25">
        <v>8</v>
      </c>
      <c r="W38" s="70">
        <f t="shared" si="3"/>
        <v>13</v>
      </c>
      <c r="X38" s="69">
        <f t="shared" si="5"/>
        <v>13</v>
      </c>
    </row>
    <row r="39" spans="1:24" ht="16" x14ac:dyDescent="0.2">
      <c r="A39" s="60">
        <v>36</v>
      </c>
      <c r="B39" s="67" t="s">
        <v>76</v>
      </c>
      <c r="C39" s="68" t="s">
        <v>73</v>
      </c>
      <c r="D39" s="63"/>
      <c r="E39" s="52"/>
      <c r="F39" s="52"/>
      <c r="G39" s="52"/>
      <c r="H39" s="52"/>
      <c r="I39" s="52"/>
      <c r="J39" s="52"/>
      <c r="K39" s="52"/>
      <c r="L39" s="52"/>
      <c r="M39" s="53"/>
      <c r="N39" s="25"/>
      <c r="O39" s="25">
        <v>4</v>
      </c>
      <c r="P39" s="25">
        <v>5</v>
      </c>
      <c r="Q39" s="25"/>
      <c r="R39" s="25"/>
      <c r="S39" s="25"/>
      <c r="T39" s="25"/>
      <c r="U39" s="25"/>
      <c r="V39" s="25">
        <v>23</v>
      </c>
      <c r="W39" s="21">
        <f t="shared" si="3"/>
        <v>32</v>
      </c>
      <c r="X39" s="69">
        <f t="shared" si="5"/>
        <v>32</v>
      </c>
    </row>
    <row r="40" spans="1:24" ht="16" x14ac:dyDescent="0.2">
      <c r="A40" s="60">
        <v>37</v>
      </c>
      <c r="B40" s="67" t="s">
        <v>77</v>
      </c>
      <c r="C40" s="68" t="s">
        <v>73</v>
      </c>
      <c r="D40" s="63"/>
      <c r="E40" s="52"/>
      <c r="F40" s="52"/>
      <c r="G40" s="52"/>
      <c r="H40" s="52"/>
      <c r="I40" s="52"/>
      <c r="J40" s="52"/>
      <c r="K40" s="52"/>
      <c r="L40" s="52"/>
      <c r="M40" s="53"/>
      <c r="N40" s="25"/>
      <c r="O40" s="25">
        <v>4</v>
      </c>
      <c r="P40" s="25">
        <v>5</v>
      </c>
      <c r="Q40" s="25"/>
      <c r="R40" s="25"/>
      <c r="S40" s="25"/>
      <c r="T40" s="25"/>
      <c r="U40" s="25"/>
      <c r="V40" s="25">
        <v>18</v>
      </c>
      <c r="W40" s="21">
        <f t="shared" si="3"/>
        <v>27</v>
      </c>
      <c r="X40" s="69">
        <f t="shared" si="5"/>
        <v>27</v>
      </c>
    </row>
    <row r="41" spans="1:24" ht="16" x14ac:dyDescent="0.2">
      <c r="A41" s="60">
        <v>38</v>
      </c>
      <c r="B41" s="67" t="s">
        <v>78</v>
      </c>
      <c r="C41" s="68" t="s">
        <v>73</v>
      </c>
      <c r="D41" s="63"/>
      <c r="E41" s="52"/>
      <c r="F41" s="52"/>
      <c r="G41" s="52"/>
      <c r="H41" s="52"/>
      <c r="I41" s="52"/>
      <c r="J41" s="52"/>
      <c r="K41" s="52"/>
      <c r="L41" s="52"/>
      <c r="M41" s="53"/>
      <c r="N41" s="25"/>
      <c r="O41" s="25">
        <v>4</v>
      </c>
      <c r="P41" s="25">
        <v>5</v>
      </c>
      <c r="Q41" s="25"/>
      <c r="R41" s="25"/>
      <c r="S41" s="25"/>
      <c r="T41" s="25"/>
      <c r="U41" s="25"/>
      <c r="V41" s="25">
        <v>18</v>
      </c>
      <c r="W41" s="21">
        <f t="shared" si="3"/>
        <v>27</v>
      </c>
      <c r="X41" s="69">
        <f t="shared" si="5"/>
        <v>27</v>
      </c>
    </row>
    <row r="42" spans="1:24" ht="16" x14ac:dyDescent="0.2">
      <c r="A42" s="60">
        <v>39</v>
      </c>
      <c r="B42" s="67" t="s">
        <v>79</v>
      </c>
      <c r="C42" s="68" t="s">
        <v>73</v>
      </c>
      <c r="D42" s="63"/>
      <c r="E42" s="52"/>
      <c r="F42" s="52"/>
      <c r="G42" s="52"/>
      <c r="H42" s="52"/>
      <c r="I42" s="52"/>
      <c r="J42" s="52"/>
      <c r="K42" s="52"/>
      <c r="L42" s="52"/>
      <c r="M42" s="53"/>
      <c r="N42" s="25"/>
      <c r="O42" s="25">
        <v>4</v>
      </c>
      <c r="P42" s="25">
        <v>5</v>
      </c>
      <c r="Q42" s="25"/>
      <c r="R42" s="25"/>
      <c r="S42" s="25"/>
      <c r="T42" s="25"/>
      <c r="U42" s="25">
        <v>5</v>
      </c>
      <c r="V42" s="25">
        <v>18</v>
      </c>
      <c r="W42" s="21">
        <f t="shared" si="3"/>
        <v>32</v>
      </c>
      <c r="X42" s="69">
        <f t="shared" si="5"/>
        <v>32</v>
      </c>
    </row>
    <row r="43" spans="1:24" ht="16" x14ac:dyDescent="0.2">
      <c r="A43" s="60">
        <v>40</v>
      </c>
      <c r="B43" s="67" t="s">
        <v>80</v>
      </c>
      <c r="C43" s="68" t="s">
        <v>81</v>
      </c>
      <c r="D43" s="63"/>
      <c r="E43" s="52"/>
      <c r="F43" s="52"/>
      <c r="G43" s="52"/>
      <c r="H43" s="52"/>
      <c r="I43" s="52"/>
      <c r="J43" s="52"/>
      <c r="K43" s="52"/>
      <c r="L43" s="52"/>
      <c r="M43" s="53"/>
      <c r="N43" s="25"/>
      <c r="O43" s="25">
        <v>4</v>
      </c>
      <c r="P43" s="25">
        <v>5</v>
      </c>
      <c r="Q43" s="25"/>
      <c r="R43" s="25"/>
      <c r="S43" s="25"/>
      <c r="T43" s="25"/>
      <c r="U43" s="25"/>
      <c r="V43" s="25">
        <v>23</v>
      </c>
      <c r="W43" s="21">
        <f t="shared" si="3"/>
        <v>32</v>
      </c>
      <c r="X43" s="69">
        <f t="shared" si="5"/>
        <v>32</v>
      </c>
    </row>
    <row r="44" spans="1:24" ht="17" thickBot="1" x14ac:dyDescent="0.25">
      <c r="A44" s="71">
        <v>41</v>
      </c>
      <c r="B44" s="72" t="s">
        <v>82</v>
      </c>
      <c r="C44" s="73" t="s">
        <v>81</v>
      </c>
      <c r="D44" s="74"/>
      <c r="E44" s="58"/>
      <c r="F44" s="58"/>
      <c r="G44" s="58"/>
      <c r="H44" s="58"/>
      <c r="I44" s="58"/>
      <c r="J44" s="58"/>
      <c r="K44" s="58"/>
      <c r="L44" s="58"/>
      <c r="M44" s="59"/>
      <c r="N44" s="32"/>
      <c r="O44" s="32">
        <v>4</v>
      </c>
      <c r="P44" s="32">
        <v>5</v>
      </c>
      <c r="Q44" s="32"/>
      <c r="R44" s="32"/>
      <c r="S44" s="32">
        <v>24</v>
      </c>
      <c r="T44" s="32"/>
      <c r="U44" s="32"/>
      <c r="V44" s="32">
        <v>23</v>
      </c>
      <c r="W44" s="36">
        <f t="shared" si="3"/>
        <v>56</v>
      </c>
      <c r="X44" s="75">
        <f t="shared" si="5"/>
        <v>56</v>
      </c>
    </row>
    <row r="46" spans="1:24" ht="16" x14ac:dyDescent="0.2">
      <c r="B46" s="76"/>
    </row>
    <row r="47" spans="1:24" ht="16" x14ac:dyDescent="0.2">
      <c r="B47" s="76" t="s">
        <v>83</v>
      </c>
    </row>
    <row r="50" spans="8:8" x14ac:dyDescent="0.15">
      <c r="H50" t="s">
        <v>84</v>
      </c>
    </row>
  </sheetData>
  <sheetProtection password="87ED" sheet="1" objects="1" scenarios="1" selectLockedCells="1" selectUnlockedCells="1"/>
  <mergeCells count="2">
    <mergeCell ref="D20:H29"/>
    <mergeCell ref="D30:M44"/>
  </mergeCells>
  <phoneticPr fontId="1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CIP Hours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2016-02-10T03:57:54Z</cp:lastPrinted>
  <dcterms:created xsi:type="dcterms:W3CDTF">2016-02-10T03:55:35Z</dcterms:created>
  <dcterms:modified xsi:type="dcterms:W3CDTF">2016-02-10T03:59:30Z</dcterms:modified>
</cp:coreProperties>
</file>